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naaccountants-my.sharepoint.com/personal/samantha_dna-accountants_co_uk/Documents/Documents/DNA/"/>
    </mc:Choice>
  </mc:AlternateContent>
  <xr:revisionPtr revIDLastSave="126" documentId="8_{A0515CE6-D0EF-413E-88CD-C1FDB2A07E1A}" xr6:coauthVersionLast="47" xr6:coauthVersionMax="47" xr10:uidLastSave="{FBC96656-8CD0-4B4B-A95E-1DEB3667A34E}"/>
  <bookViews>
    <workbookView xWindow="-108" yWindow="-108" windowWidth="30936" windowHeight="16896" xr2:uid="{00000000-000D-0000-FFFF-FFFF00000000}"/>
  </bookViews>
  <sheets>
    <sheet name="Use of home as off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YxlOTBi1BU5GnbNkyXjVsNPfLDg=="/>
    </ext>
  </extLst>
</workbook>
</file>

<file path=xl/calcChain.xml><?xml version="1.0" encoding="utf-8"?>
<calcChain xmlns="http://schemas.openxmlformats.org/spreadsheetml/2006/main">
  <c r="D29" i="1" l="1"/>
  <c r="O7" i="1"/>
  <c r="D31" i="1"/>
  <c r="D30" i="1"/>
  <c r="D32" i="1"/>
  <c r="B53" i="1"/>
  <c r="C51" i="1"/>
  <c r="C50" i="1"/>
  <c r="C49" i="1"/>
  <c r="C48" i="1"/>
  <c r="C47" i="1"/>
  <c r="C46" i="1"/>
  <c r="C45" i="1"/>
  <c r="C44" i="1"/>
  <c r="C43" i="1"/>
  <c r="C42" i="1"/>
  <c r="C41" i="1"/>
  <c r="C40" i="1"/>
  <c r="M21" i="1"/>
  <c r="L21" i="1"/>
  <c r="K21" i="1"/>
  <c r="J21" i="1"/>
  <c r="I21" i="1"/>
  <c r="H21" i="1"/>
  <c r="G21" i="1"/>
  <c r="F21" i="1"/>
  <c r="E21" i="1"/>
  <c r="D21" i="1"/>
  <c r="C21" i="1"/>
  <c r="B21" i="1"/>
  <c r="O19" i="1"/>
  <c r="O18" i="1"/>
  <c r="O17" i="1"/>
  <c r="O16" i="1"/>
  <c r="O15" i="1"/>
  <c r="O14" i="1"/>
  <c r="O13" i="1"/>
  <c r="O12" i="1"/>
  <c r="O11" i="1"/>
  <c r="O10" i="1"/>
  <c r="O9" i="1"/>
  <c r="O8" i="1"/>
  <c r="C54" i="1" l="1"/>
  <c r="O21" i="1"/>
  <c r="E31" i="1" s="1"/>
  <c r="E29" i="1"/>
  <c r="C53" i="1"/>
  <c r="P21" i="1" l="1"/>
  <c r="C56" i="1"/>
  <c r="E32" i="1"/>
  <c r="E30" i="1"/>
  <c r="E34" i="1" l="1"/>
  <c r="B2" i="1" s="1"/>
</calcChain>
</file>

<file path=xl/sharedStrings.xml><?xml version="1.0" encoding="utf-8"?>
<sst xmlns="http://schemas.openxmlformats.org/spreadsheetml/2006/main" count="59" uniqueCount="46">
  <si>
    <t>USE OF HOME AS OFFICE CALCULATOR</t>
  </si>
  <si>
    <t>Total Use of Office:</t>
  </si>
  <si>
    <t>Monthly Breakdown Approach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</si>
  <si>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</si>
  <si>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</si>
  <si>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</si>
  <si>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</si>
  <si>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</si>
  <si>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</si>
  <si>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</si>
  <si>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</si>
  <si>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</si>
  <si>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</si>
  <si>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</si>
  <si>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</si>
  <si>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Council Tax</t>
  </si>
  <si>
    <t>Electricity</t>
  </si>
  <si>
    <t>Insurance</t>
  </si>
  <si>
    <t>Security Costs</t>
  </si>
  <si>
    <t>Cleaning</t>
  </si>
  <si>
    <t>Check</t>
  </si>
  <si>
    <t>Totals</t>
  </si>
  <si>
    <t>Total Number of Rooms in house (Exclude bathrooms)</t>
  </si>
  <si>
    <t>Number of rooms used for business purposes</t>
  </si>
  <si>
    <t>Room Name</t>
  </si>
  <si>
    <t>% Business use used in room</t>
  </si>
  <si>
    <t>Business Use in total</t>
  </si>
  <si>
    <t>Total Value of use as office:</t>
  </si>
  <si>
    <t>Room 1</t>
  </si>
  <si>
    <t>Room 2</t>
  </si>
  <si>
    <t>Room 3</t>
  </si>
  <si>
    <t>Total</t>
  </si>
  <si>
    <t>Total Hours work from home:</t>
  </si>
  <si>
    <t>Hours per Month</t>
  </si>
  <si>
    <t>Total Claim per month</t>
  </si>
  <si>
    <t>Total Phone &amp; Broadband</t>
  </si>
  <si>
    <t>Total Lump Sum</t>
  </si>
  <si>
    <t xml:space="preserve">Other house hold expenses (please specify) </t>
  </si>
  <si>
    <t>Lump Sum Approach (if work more than 25 Hours a week)</t>
  </si>
  <si>
    <t>Mortgage Interest or Rent</t>
  </si>
  <si>
    <t>Heating</t>
  </si>
  <si>
    <t>Internet and telephone use</t>
  </si>
  <si>
    <t>Water Rates (only if metered)</t>
  </si>
  <si>
    <t xml:space="preserve">Repairs </t>
  </si>
  <si>
    <t>(Fill in the box below with your total bill cost and yellow boxes as directed)</t>
  </si>
  <si>
    <t>Room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</si>
</sst>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Lato"/>
    </font>
    <font>
      <b/>
      <sz val="22"/>
      <color theme="5"/>
      <name val="Lato"/>
    </font>
    <font>
      <sz val="11"/>
      <color rgb="FFFFFFFF"/>
      <name val="Lato"/>
    </font>
    <font>
      <sz val="11"/>
      <color theme="0"/>
      <name val="Lato"/>
    </font>
    <font>
      <sz val="11"/>
      <color rgb="FFFF0000"/>
      <name val="Lato"/>
    </font>
  </fonts>
  <fills count="5">
    <fill>
      <patternFill patternType="none"/>
    </fill>
    <fill>
      <patternFill patternType="gray125"/>
    </fill>
    <fill>
      <patternFill patternType="solid">
        <fgColor rgb="FFD6672D"/>
        <bgColor rgb="FFD6672D"/>
      </patternFill>
    </fill>
    <fill>
      <patternFill patternType="solid">
        <fgColor theme="7"/>
        <bgColor theme="7"/>
      </patternFill>
    </fill>
    <fill>
      <patternFill patternType="solid">
        <fgColor rgb="FF90261F"/>
        <bgColor rgb="FF90261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164" fontId="4" fillId="2" borderId="1" xfId="0" applyNumberFormat="1" applyFont="1" applyFill="1" applyBorder="1"/>
    <xf numFmtId="0" fontId="1" fillId="0" borderId="0" xfId="0" applyFont="1" applyFill="1"/>
    <xf numFmtId="0" fontId="3" fillId="4" borderId="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7" xfId="0" applyFont="1" applyBorder="1"/>
    <xf numFmtId="0" fontId="1" fillId="0" borderId="18" xfId="0" applyFont="1" applyBorder="1"/>
    <xf numFmtId="0" fontId="5" fillId="0" borderId="0" xfId="0" applyFont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0" xfId="0" applyFont="1" applyAlignment="1">
      <alignment wrapText="1"/>
    </xf>
    <xf numFmtId="0" fontId="1" fillId="3" borderId="4" xfId="0" applyFont="1" applyFill="1" applyBorder="1"/>
    <xf numFmtId="9" fontId="1" fillId="3" borderId="5" xfId="0" applyNumberFormat="1" applyFont="1" applyFill="1" applyBorder="1"/>
    <xf numFmtId="9" fontId="1" fillId="0" borderId="0" xfId="0" applyNumberFormat="1" applyFont="1"/>
    <xf numFmtId="164" fontId="1" fillId="0" borderId="0" xfId="0" applyNumberFormat="1" applyFont="1"/>
    <xf numFmtId="0" fontId="1" fillId="3" borderId="6" xfId="0" applyFont="1" applyFill="1" applyBorder="1"/>
    <xf numFmtId="9" fontId="1" fillId="3" borderId="7" xfId="0" applyNumberFormat="1" applyFont="1" applyFill="1" applyBorder="1"/>
    <xf numFmtId="0" fontId="1" fillId="3" borderId="8" xfId="0" applyFont="1" applyFill="1" applyBorder="1"/>
    <xf numFmtId="9" fontId="1" fillId="3" borderId="9" xfId="0" applyNumberFormat="1" applyFont="1" applyFill="1" applyBorder="1"/>
    <xf numFmtId="0" fontId="4" fillId="4" borderId="1" xfId="0" applyFont="1" applyFill="1" applyBorder="1"/>
    <xf numFmtId="0" fontId="1" fillId="3" borderId="10" xfId="0" applyFont="1" applyFill="1" applyBorder="1"/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53340</xdr:rowOff>
    </xdr:from>
    <xdr:ext cx="3333750" cy="1581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53340"/>
          <a:ext cx="3333750" cy="1581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L28" sqref="L28"/>
    </sheetView>
  </sheetViews>
  <sheetFormatPr defaultColWidth="44.33203125" defaultRowHeight="15" customHeight="1" x14ac:dyDescent="0.4"/>
  <cols>
    <col min="1" max="1" width="53.6640625" style="1" bestFit="1" customWidth="1"/>
    <col min="2" max="16" width="13.6640625" style="1" customWidth="1"/>
    <col min="17" max="16384" width="44.33203125" style="1"/>
  </cols>
  <sheetData>
    <row r="1" spans="1:15" ht="124.5" customHeight="1" x14ac:dyDescent="0.4">
      <c r="B1" s="32" t="s">
        <v>0</v>
      </c>
      <c r="D1" s="32"/>
      <c r="E1" s="32"/>
      <c r="F1" s="32"/>
      <c r="G1" s="32"/>
    </row>
    <row r="2" spans="1:15" ht="16.8" x14ac:dyDescent="0.4">
      <c r="A2" s="2" t="s">
        <v>1</v>
      </c>
      <c r="B2" s="3">
        <f>IF(E34&gt;C56,E34,C53)</f>
        <v>0</v>
      </c>
    </row>
    <row r="3" spans="1:15" ht="16.8" x14ac:dyDescent="0.4">
      <c r="H3" s="4"/>
    </row>
    <row r="4" spans="1:15" ht="16.8" x14ac:dyDescent="0.4">
      <c r="A4" s="5" t="s">
        <v>2</v>
      </c>
      <c r="C4" s="33" t="s">
        <v>44</v>
      </c>
      <c r="D4" s="33"/>
      <c r="E4" s="33"/>
      <c r="F4" s="33"/>
      <c r="G4" s="33"/>
      <c r="H4" s="33"/>
      <c r="I4" s="33"/>
    </row>
    <row r="5" spans="1:15" ht="16.8" x14ac:dyDescent="0.4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</row>
    <row r="6" spans="1:15" ht="15" customHeight="1" thickBot="1" x14ac:dyDescent="0.45"/>
    <row r="7" spans="1:15" ht="16.8" x14ac:dyDescent="0.4">
      <c r="A7" s="34" t="s">
        <v>40</v>
      </c>
      <c r="B7" s="6"/>
      <c r="C7" s="7"/>
      <c r="D7" s="7"/>
      <c r="E7" s="7"/>
      <c r="F7" s="7"/>
      <c r="G7" s="8"/>
      <c r="H7" s="7"/>
      <c r="I7" s="8"/>
      <c r="J7" s="7"/>
      <c r="K7" s="8"/>
      <c r="L7" s="7"/>
      <c r="M7" s="9"/>
      <c r="O7" s="1">
        <f>SUM(B7:M7)</f>
        <v>0</v>
      </c>
    </row>
    <row r="8" spans="1:15" ht="16.8" x14ac:dyDescent="0.4">
      <c r="A8" s="34" t="s">
        <v>16</v>
      </c>
      <c r="B8" s="10"/>
      <c r="C8" s="11"/>
      <c r="D8" s="11"/>
      <c r="E8" s="11"/>
      <c r="F8" s="11"/>
      <c r="G8" s="12"/>
      <c r="H8" s="11"/>
      <c r="I8" s="12"/>
      <c r="J8" s="11"/>
      <c r="K8" s="12"/>
      <c r="L8" s="11"/>
      <c r="M8" s="13"/>
      <c r="O8" s="1">
        <f t="shared" ref="O7:O19" si="0">SUM(B8:M8)</f>
        <v>0</v>
      </c>
    </row>
    <row r="9" spans="1:15" ht="16.8" x14ac:dyDescent="0.4">
      <c r="A9" s="34" t="s">
        <v>15</v>
      </c>
      <c r="B9" s="10"/>
      <c r="C9" s="11"/>
      <c r="D9" s="11"/>
      <c r="E9" s="11"/>
      <c r="F9" s="11"/>
      <c r="G9" s="12"/>
      <c r="H9" s="11"/>
      <c r="I9" s="12"/>
      <c r="J9" s="11"/>
      <c r="K9" s="12"/>
      <c r="L9" s="11"/>
      <c r="M9" s="13"/>
      <c r="O9" s="1">
        <f t="shared" si="0"/>
        <v>0</v>
      </c>
    </row>
    <row r="10" spans="1:15" ht="16.8" x14ac:dyDescent="0.4">
      <c r="A10" s="34" t="s">
        <v>39</v>
      </c>
      <c r="B10" s="10"/>
      <c r="C10" s="11"/>
      <c r="D10" s="11"/>
      <c r="E10" s="11"/>
      <c r="F10" s="11"/>
      <c r="G10" s="12"/>
      <c r="H10" s="11"/>
      <c r="I10" s="12"/>
      <c r="J10" s="11"/>
      <c r="K10" s="12"/>
      <c r="L10" s="11"/>
      <c r="M10" s="13"/>
      <c r="O10" s="1">
        <f t="shared" si="0"/>
        <v>0</v>
      </c>
    </row>
    <row r="11" spans="1:15" ht="16.8" x14ac:dyDescent="0.4">
      <c r="A11" s="34" t="s">
        <v>41</v>
      </c>
      <c r="B11" s="10"/>
      <c r="C11" s="11"/>
      <c r="D11" s="11"/>
      <c r="E11" s="11"/>
      <c r="F11" s="11"/>
      <c r="G11" s="12"/>
      <c r="H11" s="11"/>
      <c r="I11" s="12"/>
      <c r="J11" s="11"/>
      <c r="K11" s="12"/>
      <c r="L11" s="11"/>
      <c r="M11" s="13"/>
      <c r="O11" s="1">
        <f t="shared" si="0"/>
        <v>0</v>
      </c>
    </row>
    <row r="12" spans="1:15" ht="16.8" x14ac:dyDescent="0.4">
      <c r="A12" s="34" t="s">
        <v>42</v>
      </c>
      <c r="B12" s="10"/>
      <c r="C12" s="11"/>
      <c r="D12" s="11"/>
      <c r="E12" s="11"/>
      <c r="F12" s="11"/>
      <c r="G12" s="12"/>
      <c r="H12" s="11"/>
      <c r="I12" s="12"/>
      <c r="J12" s="11"/>
      <c r="K12" s="12"/>
      <c r="L12" s="11"/>
      <c r="M12" s="13"/>
      <c r="O12" s="1">
        <f t="shared" si="0"/>
        <v>0</v>
      </c>
    </row>
    <row r="13" spans="1:15" ht="16.8" x14ac:dyDescent="0.4">
      <c r="A13" s="34" t="s">
        <v>18</v>
      </c>
      <c r="B13" s="10"/>
      <c r="C13" s="11"/>
      <c r="D13" s="11"/>
      <c r="E13" s="11"/>
      <c r="F13" s="11"/>
      <c r="G13" s="12"/>
      <c r="H13" s="11"/>
      <c r="I13" s="12"/>
      <c r="J13" s="11"/>
      <c r="K13" s="12"/>
      <c r="L13" s="11"/>
      <c r="M13" s="13"/>
      <c r="O13" s="1">
        <f t="shared" si="0"/>
        <v>0</v>
      </c>
    </row>
    <row r="14" spans="1:15" ht="16.8" x14ac:dyDescent="0.4">
      <c r="A14" s="34" t="s">
        <v>17</v>
      </c>
      <c r="B14" s="10"/>
      <c r="C14" s="11"/>
      <c r="D14" s="11"/>
      <c r="E14" s="11"/>
      <c r="F14" s="11"/>
      <c r="G14" s="12"/>
      <c r="H14" s="11"/>
      <c r="I14" s="12"/>
      <c r="J14" s="11"/>
      <c r="K14" s="12"/>
      <c r="L14" s="11"/>
      <c r="M14" s="13"/>
      <c r="O14" s="1">
        <f t="shared" si="0"/>
        <v>0</v>
      </c>
    </row>
    <row r="15" spans="1:15" ht="16.8" x14ac:dyDescent="0.4">
      <c r="A15" s="34" t="s">
        <v>43</v>
      </c>
      <c r="B15" s="10"/>
      <c r="C15" s="11"/>
      <c r="D15" s="11"/>
      <c r="E15" s="11"/>
      <c r="F15" s="11"/>
      <c r="G15" s="12"/>
      <c r="H15" s="11"/>
      <c r="I15" s="12"/>
      <c r="J15" s="11"/>
      <c r="K15" s="12"/>
      <c r="L15" s="11"/>
      <c r="M15" s="13"/>
      <c r="O15" s="1">
        <f t="shared" si="0"/>
        <v>0</v>
      </c>
    </row>
    <row r="16" spans="1:15" ht="16.8" x14ac:dyDescent="0.4">
      <c r="A16" s="34" t="s">
        <v>19</v>
      </c>
      <c r="B16" s="10"/>
      <c r="C16" s="11"/>
      <c r="D16" s="11"/>
      <c r="E16" s="11"/>
      <c r="F16" s="11"/>
      <c r="G16" s="12"/>
      <c r="H16" s="11"/>
      <c r="I16" s="12"/>
      <c r="J16" s="11"/>
      <c r="K16" s="12"/>
      <c r="L16" s="11"/>
      <c r="M16" s="13"/>
      <c r="O16" s="1">
        <f t="shared" si="0"/>
        <v>0</v>
      </c>
    </row>
    <row r="17" spans="1:16" ht="16.8" x14ac:dyDescent="0.4">
      <c r="A17" s="34"/>
      <c r="B17" s="10"/>
      <c r="C17" s="11"/>
      <c r="D17" s="11"/>
      <c r="E17" s="11"/>
      <c r="F17" s="11"/>
      <c r="G17" s="12"/>
      <c r="H17" s="11"/>
      <c r="I17" s="12"/>
      <c r="J17" s="11"/>
      <c r="K17" s="12"/>
      <c r="L17" s="11"/>
      <c r="M17" s="13"/>
      <c r="O17" s="1">
        <f t="shared" si="0"/>
        <v>0</v>
      </c>
    </row>
    <row r="18" spans="1:16" ht="16.8" x14ac:dyDescent="0.4">
      <c r="A18" s="34" t="s">
        <v>37</v>
      </c>
      <c r="B18" s="10"/>
      <c r="C18" s="11"/>
      <c r="D18" s="11"/>
      <c r="E18" s="11"/>
      <c r="F18" s="11"/>
      <c r="G18" s="12"/>
      <c r="H18" s="11"/>
      <c r="I18" s="12"/>
      <c r="J18" s="11"/>
      <c r="K18" s="12"/>
      <c r="L18" s="11"/>
      <c r="M18" s="13"/>
      <c r="O18" s="1">
        <f t="shared" si="0"/>
        <v>0</v>
      </c>
    </row>
    <row r="19" spans="1:16" ht="16.8" x14ac:dyDescent="0.4">
      <c r="A19" s="34"/>
      <c r="B19" s="10"/>
      <c r="C19" s="11"/>
      <c r="D19" s="11"/>
      <c r="E19" s="11"/>
      <c r="F19" s="11"/>
      <c r="G19" s="12"/>
      <c r="H19" s="11"/>
      <c r="I19" s="12"/>
      <c r="J19" s="11"/>
      <c r="K19" s="12"/>
      <c r="L19" s="11"/>
      <c r="M19" s="13"/>
      <c r="O19" s="1">
        <f t="shared" si="0"/>
        <v>0</v>
      </c>
    </row>
    <row r="20" spans="1:16" ht="16.8" x14ac:dyDescent="0.4">
      <c r="A20" s="34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P20" s="15" t="s">
        <v>20</v>
      </c>
    </row>
    <row r="21" spans="1:16" ht="15.75" customHeight="1" thickBot="1" x14ac:dyDescent="0.45">
      <c r="A21" s="34" t="s">
        <v>21</v>
      </c>
      <c r="B21" s="16">
        <f t="shared" ref="B21:M21" si="1">SUM(B7:B19)</f>
        <v>0</v>
      </c>
      <c r="C21" s="17">
        <f t="shared" si="1"/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8">
        <f t="shared" si="1"/>
        <v>0</v>
      </c>
      <c r="O21" s="1">
        <f>SUM(O7:O19)</f>
        <v>0</v>
      </c>
      <c r="P21" s="15">
        <f>SUM(B21:M21)-O21</f>
        <v>0</v>
      </c>
    </row>
    <row r="22" spans="1:16" ht="15.75" customHeight="1" x14ac:dyDescent="0.4"/>
    <row r="23" spans="1:16" ht="15.75" customHeight="1" x14ac:dyDescent="0.4"/>
    <row r="24" spans="1:16" ht="15.75" customHeight="1" thickBot="1" x14ac:dyDescent="0.45"/>
    <row r="25" spans="1:16" ht="15.75" customHeight="1" x14ac:dyDescent="0.4">
      <c r="A25" s="34" t="s">
        <v>22</v>
      </c>
      <c r="B25" s="19"/>
    </row>
    <row r="26" spans="1:16" ht="15.75" customHeight="1" thickBot="1" x14ac:dyDescent="0.45">
      <c r="A26" s="34" t="s">
        <v>23</v>
      </c>
      <c r="B26" s="20"/>
    </row>
    <row r="27" spans="1:16" ht="15.75" customHeight="1" x14ac:dyDescent="0.4"/>
    <row r="28" spans="1:16" ht="50.4" x14ac:dyDescent="0.4">
      <c r="A28" s="21"/>
      <c r="B28" s="21" t="s">
        <v>24</v>
      </c>
      <c r="C28" s="21" t="s">
        <v>25</v>
      </c>
      <c r="D28" s="21" t="s">
        <v>26</v>
      </c>
      <c r="E28" s="21" t="s">
        <v>27</v>
      </c>
    </row>
    <row r="29" spans="1:16" ht="15.75" customHeight="1" x14ac:dyDescent="0.4">
      <c r="A29" s="34" t="s">
        <v>28</v>
      </c>
      <c r="B29" s="22"/>
      <c r="C29" s="23"/>
      <c r="D29" s="24">
        <f>IFERROR(C29*(1/$B$25),0)</f>
        <v>0</v>
      </c>
      <c r="E29" s="25">
        <f>$O$21*D29</f>
        <v>0</v>
      </c>
    </row>
    <row r="30" spans="1:16" ht="15.75" customHeight="1" x14ac:dyDescent="0.4">
      <c r="A30" s="34" t="s">
        <v>29</v>
      </c>
      <c r="B30" s="26"/>
      <c r="C30" s="27"/>
      <c r="D30" s="24">
        <f>IFERROR(C30*(1/$B$25),0)</f>
        <v>0</v>
      </c>
      <c r="E30" s="25">
        <f t="shared" ref="E29:E32" si="2">$O$21*D30</f>
        <v>0</v>
      </c>
    </row>
    <row r="31" spans="1:16" ht="15.75" customHeight="1" x14ac:dyDescent="0.4">
      <c r="A31" s="34" t="s">
        <v>30</v>
      </c>
      <c r="B31" s="26"/>
      <c r="C31" s="27"/>
      <c r="D31" s="24">
        <f>IFERROR(C31*(1/$B$25),0)</f>
        <v>0</v>
      </c>
      <c r="E31" s="25">
        <f t="shared" si="2"/>
        <v>0</v>
      </c>
    </row>
    <row r="32" spans="1:16" ht="15.75" customHeight="1" thickBot="1" x14ac:dyDescent="0.45">
      <c r="A32" s="34" t="s">
        <v>45</v>
      </c>
      <c r="B32" s="28"/>
      <c r="C32" s="29"/>
      <c r="D32" s="24">
        <f t="shared" ref="D32" si="3">IFERROR(C32*(1/$B$25),0)</f>
        <v>0</v>
      </c>
      <c r="E32" s="25">
        <f t="shared" si="2"/>
        <v>0</v>
      </c>
    </row>
    <row r="33" spans="1:26" ht="15.75" customHeight="1" x14ac:dyDescent="0.4">
      <c r="E33" s="25"/>
    </row>
    <row r="34" spans="1:26" ht="15.75" customHeight="1" x14ac:dyDescent="0.4">
      <c r="A34" s="34" t="s">
        <v>31</v>
      </c>
      <c r="E34" s="25">
        <f>SUM(E29:E32)</f>
        <v>0</v>
      </c>
    </row>
    <row r="35" spans="1:26" ht="15.75" customHeight="1" x14ac:dyDescent="0.4"/>
    <row r="36" spans="1:26" ht="15.75" customHeight="1" x14ac:dyDescent="0.4"/>
    <row r="37" spans="1:26" ht="15.75" customHeight="1" x14ac:dyDescent="0.4">
      <c r="A37" s="30" t="s">
        <v>38</v>
      </c>
    </row>
    <row r="38" spans="1:26" ht="15.75" customHeight="1" x14ac:dyDescent="0.4"/>
    <row r="39" spans="1:26" ht="34.200000000000003" thickBot="1" x14ac:dyDescent="0.45">
      <c r="A39" s="35" t="s">
        <v>32</v>
      </c>
      <c r="B39" s="21" t="s">
        <v>33</v>
      </c>
      <c r="C39" s="21" t="s">
        <v>34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4">
      <c r="A40" s="34" t="s">
        <v>3</v>
      </c>
      <c r="B40" s="19"/>
      <c r="C40" s="1">
        <f t="shared" ref="C40:C51" si="4">IF(B40&gt;100,26,IF(B40&gt;50,18,IF(B40&gt;24,10,0)))</f>
        <v>0</v>
      </c>
    </row>
    <row r="41" spans="1:26" ht="15.75" customHeight="1" x14ac:dyDescent="0.4">
      <c r="A41" s="34" t="s">
        <v>4</v>
      </c>
      <c r="B41" s="31"/>
      <c r="C41" s="1">
        <f t="shared" si="4"/>
        <v>0</v>
      </c>
    </row>
    <row r="42" spans="1:26" ht="15.75" customHeight="1" x14ac:dyDescent="0.4">
      <c r="A42" s="34" t="s">
        <v>5</v>
      </c>
      <c r="B42" s="31"/>
      <c r="C42" s="1">
        <f t="shared" si="4"/>
        <v>0</v>
      </c>
    </row>
    <row r="43" spans="1:26" ht="15.75" customHeight="1" x14ac:dyDescent="0.4">
      <c r="A43" s="34" t="s">
        <v>6</v>
      </c>
      <c r="B43" s="31"/>
      <c r="C43" s="1">
        <f t="shared" si="4"/>
        <v>0</v>
      </c>
    </row>
    <row r="44" spans="1:26" ht="15.75" customHeight="1" x14ac:dyDescent="0.4">
      <c r="A44" s="34" t="s">
        <v>7</v>
      </c>
      <c r="B44" s="31"/>
      <c r="C44" s="1">
        <f t="shared" si="4"/>
        <v>0</v>
      </c>
    </row>
    <row r="45" spans="1:26" ht="15.75" customHeight="1" x14ac:dyDescent="0.4">
      <c r="A45" s="34" t="s">
        <v>8</v>
      </c>
      <c r="B45" s="31"/>
      <c r="C45" s="1">
        <f t="shared" si="4"/>
        <v>0</v>
      </c>
    </row>
    <row r="46" spans="1:26" ht="15.75" customHeight="1" x14ac:dyDescent="0.4">
      <c r="A46" s="34" t="s">
        <v>9</v>
      </c>
      <c r="B46" s="31"/>
      <c r="C46" s="1">
        <f t="shared" si="4"/>
        <v>0</v>
      </c>
    </row>
    <row r="47" spans="1:26" ht="15.75" customHeight="1" x14ac:dyDescent="0.4">
      <c r="A47" s="34" t="s">
        <v>10</v>
      </c>
      <c r="B47" s="31"/>
      <c r="C47" s="1">
        <f t="shared" si="4"/>
        <v>0</v>
      </c>
    </row>
    <row r="48" spans="1:26" ht="15.75" customHeight="1" x14ac:dyDescent="0.4">
      <c r="A48" s="34" t="s">
        <v>11</v>
      </c>
      <c r="B48" s="31"/>
      <c r="C48" s="1">
        <f t="shared" si="4"/>
        <v>0</v>
      </c>
    </row>
    <row r="49" spans="1:3" ht="15.75" customHeight="1" x14ac:dyDescent="0.4">
      <c r="A49" s="34" t="s">
        <v>12</v>
      </c>
      <c r="B49" s="31"/>
      <c r="C49" s="1">
        <f t="shared" si="4"/>
        <v>0</v>
      </c>
    </row>
    <row r="50" spans="1:3" ht="15.75" customHeight="1" x14ac:dyDescent="0.4">
      <c r="A50" s="34" t="s">
        <v>13</v>
      </c>
      <c r="B50" s="31"/>
      <c r="C50" s="1">
        <f t="shared" si="4"/>
        <v>0</v>
      </c>
    </row>
    <row r="51" spans="1:3" ht="15.75" customHeight="1" thickBot="1" x14ac:dyDescent="0.45">
      <c r="A51" s="34" t="s">
        <v>14</v>
      </c>
      <c r="B51" s="20"/>
      <c r="C51" s="1">
        <f t="shared" si="4"/>
        <v>0</v>
      </c>
    </row>
    <row r="52" spans="1:3" ht="15.75" customHeight="1" x14ac:dyDescent="0.4">
      <c r="A52" s="34"/>
    </row>
    <row r="53" spans="1:3" ht="15.75" customHeight="1" x14ac:dyDescent="0.4">
      <c r="A53" s="34" t="s">
        <v>31</v>
      </c>
      <c r="B53" s="1">
        <f t="shared" ref="B53:C53" si="5">SUM(B40:B51)</f>
        <v>0</v>
      </c>
      <c r="C53" s="25">
        <f t="shared" si="5"/>
        <v>0</v>
      </c>
    </row>
    <row r="54" spans="1:3" ht="15.75" customHeight="1" x14ac:dyDescent="0.4">
      <c r="A54" s="34" t="s">
        <v>35</v>
      </c>
      <c r="C54" s="25">
        <f>(B53/8760)*O11</f>
        <v>0</v>
      </c>
    </row>
    <row r="55" spans="1:3" ht="15.75" customHeight="1" x14ac:dyDescent="0.4">
      <c r="A55" s="34"/>
      <c r="C55" s="25"/>
    </row>
    <row r="56" spans="1:3" ht="15.75" customHeight="1" x14ac:dyDescent="0.4">
      <c r="A56" s="34" t="s">
        <v>36</v>
      </c>
      <c r="C56" s="25">
        <f>C54+C53</f>
        <v>0</v>
      </c>
    </row>
    <row r="57" spans="1:3" ht="15.75" customHeight="1" x14ac:dyDescent="0.4"/>
    <row r="58" spans="1:3" ht="15.75" customHeight="1" x14ac:dyDescent="0.4"/>
    <row r="59" spans="1:3" ht="15.75" customHeight="1" x14ac:dyDescent="0.4"/>
    <row r="60" spans="1:3" ht="15.75" customHeight="1" x14ac:dyDescent="0.4"/>
    <row r="61" spans="1:3" ht="15.75" customHeight="1" x14ac:dyDescent="0.4"/>
    <row r="62" spans="1:3" ht="15.75" customHeight="1" x14ac:dyDescent="0.4"/>
    <row r="63" spans="1:3" ht="15.75" customHeight="1" x14ac:dyDescent="0.4"/>
    <row r="64" spans="1:3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1">
    <mergeCell ref="C4:I4"/>
  </mergeCells>
  <pageMargins left="0.7" right="0.7" top="0.75" bottom="0.7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AE64D5F88CC249AB05B791A52FCCCD" ma:contentTypeVersion="16" ma:contentTypeDescription="Create a new document." ma:contentTypeScope="" ma:versionID="d98ad5244392193642c3ba219fe2d8f5">
  <xsd:schema xmlns:xsd="http://www.w3.org/2001/XMLSchema" xmlns:xs="http://www.w3.org/2001/XMLSchema" xmlns:p="http://schemas.microsoft.com/office/2006/metadata/properties" xmlns:ns2="16b87607-1bce-4ec7-b8cd-9b7a698e8ffa" xmlns:ns3="88ade250-6a47-4a6f-b4f3-7d7da04e006b" targetNamespace="http://schemas.microsoft.com/office/2006/metadata/properties" ma:root="true" ma:fieldsID="b233dd1602a2c8564b60551f7c592ebf" ns2:_="" ns3:_="">
    <xsd:import namespace="16b87607-1bce-4ec7-b8cd-9b7a698e8ffa"/>
    <xsd:import namespace="88ade250-6a47-4a6f-b4f3-7d7da04e00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87607-1bce-4ec7-b8cd-9b7a698e8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4f21ef-7d56-48c4-9e43-40ab8720600f}" ma:internalName="TaxCatchAll" ma:showField="CatchAllData" ma:web="16b87607-1bce-4ec7-b8cd-9b7a698e8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de250-6a47-4a6f-b4f3-7d7da04e0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bd6cf6f-eeaa-4d4b-a9b6-03df1b8b22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b87607-1bce-4ec7-b8cd-9b7a698e8ffa" xsi:nil="true"/>
    <lcf76f155ced4ddcb4097134ff3c332f xmlns="88ade250-6a47-4a6f-b4f3-7d7da04e00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00B451-9664-4101-8439-F6CDF21FB3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A806D-A321-48BB-9830-4165FBE98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b87607-1bce-4ec7-b8cd-9b7a698e8ffa"/>
    <ds:schemaRef ds:uri="88ade250-6a47-4a6f-b4f3-7d7da04e00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A8B01-8136-4578-B91F-18E67BD97600}">
  <ds:schemaRefs>
    <ds:schemaRef ds:uri="http://schemas.microsoft.com/office/2006/metadata/properties"/>
    <ds:schemaRef ds:uri="http://schemas.microsoft.com/office/infopath/2007/PartnerControls"/>
    <ds:schemaRef ds:uri="16b87607-1bce-4ec7-b8cd-9b7a698e8ffa"/>
    <ds:schemaRef ds:uri="88ade250-6a47-4a6f-b4f3-7d7da04e00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of home as office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Caulkin</dc:creator>
  <cp:lastModifiedBy>Samantha Green</cp:lastModifiedBy>
  <dcterms:created xsi:type="dcterms:W3CDTF">2019-01-07T09:39:38Z</dcterms:created>
  <dcterms:modified xsi:type="dcterms:W3CDTF">2023-09-29T09:50:34Z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0x010100E6AE64D5F88CC249AB05B791A52FCCCD</vt:lpwstr>
  </property>
</Properties>
</file>